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Series\Communication\Paddock\Box\"/>
    </mc:Choice>
  </mc:AlternateContent>
  <bookViews>
    <workbookView xWindow="0" yWindow="0" windowWidth="23040" windowHeight="8544"/>
  </bookViews>
  <sheets>
    <sheet name="Ultimate Cup Series" sheetId="22" r:id="rId1"/>
  </sheets>
  <definedNames>
    <definedName name="Budget" localSheetId="0">#REF!</definedName>
    <definedName name="Budget">#REF!</definedName>
    <definedName name="Client" localSheetId="0">#REF!</definedName>
    <definedName name="Client">#REF!</definedName>
    <definedName name="Clients" localSheetId="0">#REF!</definedName>
    <definedName name="Clients">#REF!</definedName>
    <definedName name="f_fournisseur" localSheetId="0">OFFSET('Ultimate Cup Series'!p_fournisseur,0,0,COUNTA('Ultimate Cup Series'!l_fournisseur),1)</definedName>
    <definedName name="f_fournisseur">OFFSET(p_fournisseur,0,0,COUNTA(l_fournisseur),1)</definedName>
    <definedName name="Imputation" localSheetId="0">#REF!</definedName>
    <definedName name="Imputation">#REF!</definedName>
    <definedName name="l_fournisseur" localSheetId="0">#REF!</definedName>
    <definedName name="l_fournisseur">#REF!</definedName>
    <definedName name="p_fournisseur" localSheetId="0">#REF!</definedName>
    <definedName name="p_fournisseur">#REF!</definedName>
    <definedName name="_xlnm.Print_Area" localSheetId="0">'Ultimate Cup Series'!$A$1:$J$61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22" l="1"/>
  <c r="I24" i="22" l="1"/>
  <c r="C44" i="22" l="1"/>
  <c r="I25" i="22" l="1"/>
  <c r="I26" i="22" l="1"/>
  <c r="F34" i="22" s="1"/>
</calcChain>
</file>

<file path=xl/sharedStrings.xml><?xml version="1.0" encoding="utf-8"?>
<sst xmlns="http://schemas.openxmlformats.org/spreadsheetml/2006/main" count="34" uniqueCount="34">
  <si>
    <t>v</t>
  </si>
  <si>
    <t>PRODUCT</t>
  </si>
  <si>
    <t>PRICE</t>
  </si>
  <si>
    <t>TOTAL</t>
  </si>
  <si>
    <t>TOTAL TTC / Price included VAT</t>
  </si>
  <si>
    <t>MÉTHODE DE PAIEMENT / METHOD OF PAYMENT :</t>
  </si>
  <si>
    <r>
      <rPr>
        <b/>
        <u/>
        <sz val="11"/>
        <rFont val="Arial"/>
        <family val="2"/>
      </rPr>
      <t>Signature</t>
    </r>
    <r>
      <rPr>
        <b/>
        <i/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(obligatoire/mandatory)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: </t>
    </r>
  </si>
  <si>
    <t>Date :</t>
  </si>
  <si>
    <t xml:space="preserve">     Nom / Name : </t>
  </si>
  <si>
    <t xml:space="preserve">     Veuillez débiter la somme de / Please charge the amount of : </t>
  </si>
  <si>
    <r>
      <t xml:space="preserve">   </t>
    </r>
    <r>
      <rPr>
        <sz val="10"/>
        <color rgb="FFFF0000"/>
        <rFont val="Arial"/>
        <family val="2"/>
      </rPr>
      <t xml:space="preserve">  Pour toutes les cartes de crédit, indiquer le numéro inscrit au dos de la carte :
     For all credit cards, please precise the number appearing on the back of the card :
</t>
    </r>
  </si>
  <si>
    <t xml:space="preserve">     Carte bancaire n° / Credit card # :   </t>
  </si>
  <si>
    <t xml:space="preserve">Expiry date :    </t>
  </si>
  <si>
    <t>Address:</t>
  </si>
  <si>
    <t>Address 2:</t>
  </si>
  <si>
    <t>Postal code:</t>
  </si>
  <si>
    <t>Town:</t>
  </si>
  <si>
    <t>Country:</t>
  </si>
  <si>
    <t>VAT number:</t>
  </si>
  <si>
    <t>Contact:</t>
  </si>
  <si>
    <t xml:space="preserve">E-mail: </t>
  </si>
  <si>
    <t>COMPANY NAME:</t>
  </si>
  <si>
    <t>TEAM:</t>
  </si>
  <si>
    <t>PAR CARTE BANCAIRE / IF CREDIT CARD :</t>
  </si>
  <si>
    <t>TOTAL HT / Price excluded VAT</t>
  </si>
  <si>
    <t>QTY</t>
  </si>
  <si>
    <t>Catégory :</t>
  </si>
  <si>
    <t>Number of car :</t>
  </si>
  <si>
    <r>
      <t xml:space="preserve"> Full Box </t>
    </r>
    <r>
      <rPr>
        <sz val="12"/>
        <rFont val="Arial"/>
        <family val="2"/>
      </rPr>
      <t xml:space="preserve"> (Includes light, power) </t>
    </r>
  </si>
  <si>
    <t>Box order form VALENCIA 2019</t>
  </si>
  <si>
    <t>FULL BOX - 80 m²</t>
  </si>
  <si>
    <t>We remind you that the payment must to be done before the 08th September  2019.</t>
  </si>
  <si>
    <t>Document to be sent by email to contact.series@ultimatecup.eu before 08th September 2019.</t>
  </si>
  <si>
    <r>
      <t xml:space="preserve">A deposit must be filed to obtain the keys of the boxes
Deposit amount : 100 €  at the circuit administrative office
The deposit should be made by cash / credit card / cheque and will be returned at the end of your stay
</t>
    </r>
    <r>
      <rPr>
        <b/>
        <sz val="12"/>
        <color rgb="FFFF0000"/>
        <rFont val="Arial"/>
        <family val="2"/>
      </rPr>
      <t>Be careful. The boxes are not equipped with TV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</si>
</sst>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mm/yy"/>
  </numFmts>
  <fonts count="32">
    <font>
      <sz val="10"/>
      <name val="Comic Sans MS"/>
      <family val="4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Comic Sans MS"/>
      <family val="4"/>
    </font>
    <font>
      <b/>
      <sz val="10"/>
      <name val="Arial"/>
      <family val="2"/>
    </font>
    <font>
      <b/>
      <sz val="18"/>
      <color theme="0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b/>
      <sz val="18"/>
      <color rgb="FFFF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0"/>
      <name val="FS Joey"/>
      <family val="3"/>
    </font>
    <font>
      <b/>
      <sz val="10"/>
      <name val="Comic Sans MS"/>
      <family val="4"/>
    </font>
    <font>
      <sz val="14"/>
      <name val="Arial"/>
      <family val="2"/>
    </font>
    <font>
      <b/>
      <sz val="14"/>
      <name val="Arial"/>
      <family val="2"/>
    </font>
    <font>
      <sz val="14"/>
      <name val="Comic Sans MS"/>
      <family val="4"/>
    </font>
    <font>
      <b/>
      <sz val="14"/>
      <name val="Comic Sans MS"/>
      <family val="4"/>
    </font>
    <font>
      <b/>
      <sz val="11"/>
      <name val="Arial"/>
      <family val="2"/>
    </font>
    <font>
      <b/>
      <u/>
      <sz val="11"/>
      <color theme="3"/>
      <name val="Calibri"/>
      <family val="2"/>
      <scheme val="minor"/>
    </font>
    <font>
      <b/>
      <u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u/>
      <sz val="11"/>
      <color theme="3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Calibri"/>
      <family val="2"/>
    </font>
    <font>
      <u/>
      <sz val="10"/>
      <color theme="10"/>
      <name val="Comic Sans MS"/>
      <family val="4"/>
    </font>
    <font>
      <u/>
      <sz val="10"/>
      <color theme="10"/>
      <name val="Arial"/>
      <family val="2"/>
    </font>
    <font>
      <sz val="29"/>
      <color rgb="FF212121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BEC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116">
    <xf numFmtId="0" fontId="0" fillId="0" borderId="0" xfId="0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9" fillId="0" borderId="0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13" fillId="0" borderId="0" xfId="0" applyFont="1" applyBorder="1" applyProtection="1">
      <protection locked="0"/>
    </xf>
    <xf numFmtId="0" fontId="27" fillId="4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19" fillId="0" borderId="2" xfId="0" applyFon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3" borderId="0" xfId="0" applyFont="1" applyFill="1" applyBorder="1" applyProtection="1">
      <protection locked="0"/>
    </xf>
    <xf numFmtId="0" fontId="24" fillId="3" borderId="0" xfId="0" applyFont="1" applyFill="1" applyBorder="1" applyProtection="1">
      <protection locked="0"/>
    </xf>
    <xf numFmtId="164" fontId="9" fillId="0" borderId="0" xfId="1" applyNumberFormat="1" applyFont="1" applyBorder="1" applyProtection="1"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165" fontId="10" fillId="3" borderId="3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vertical="top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2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0" borderId="2" xfId="0" applyFont="1" applyBorder="1" applyAlignment="1" applyProtection="1"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44" fontId="10" fillId="0" borderId="11" xfId="0" applyNumberFormat="1" applyFont="1" applyBorder="1" applyAlignment="1" applyProtection="1">
      <alignment vertical="center" wrapText="1"/>
    </xf>
    <xf numFmtId="0" fontId="13" fillId="0" borderId="7" xfId="0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164" fontId="15" fillId="0" borderId="11" xfId="1" applyNumberFormat="1" applyFont="1" applyBorder="1" applyAlignment="1" applyProtection="1">
      <alignment horizontal="center" vertical="center"/>
    </xf>
    <xf numFmtId="164" fontId="16" fillId="0" borderId="9" xfId="1" applyNumberFormat="1" applyFont="1" applyBorder="1" applyAlignment="1" applyProtection="1">
      <alignment horizontal="center" vertical="center"/>
    </xf>
    <xf numFmtId="164" fontId="16" fillId="0" borderId="11" xfId="1" applyNumberFormat="1" applyFont="1" applyBorder="1" applyAlignment="1" applyProtection="1">
      <alignment horizontal="center" vertical="center"/>
    </xf>
    <xf numFmtId="164" fontId="9" fillId="0" borderId="5" xfId="1" applyNumberFormat="1" applyFont="1" applyBorder="1" applyAlignment="1" applyProtection="1">
      <alignment horizontal="center"/>
    </xf>
    <xf numFmtId="0" fontId="4" fillId="0" borderId="2" xfId="0" applyFont="1" applyBorder="1" applyProtection="1">
      <protection locked="0"/>
    </xf>
    <xf numFmtId="44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0" fillId="3" borderId="3" xfId="3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10" fillId="0" borderId="7" xfId="1" applyNumberFormat="1" applyFont="1" applyBorder="1" applyAlignment="1" applyProtection="1">
      <alignment horizontal="center" vertical="center"/>
      <protection locked="0"/>
    </xf>
    <xf numFmtId="0" fontId="10" fillId="0" borderId="6" xfId="1" applyNumberFormat="1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right"/>
      <protection locked="0"/>
    </xf>
    <xf numFmtId="0" fontId="16" fillId="0" borderId="5" xfId="0" applyFont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right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27" fillId="4" borderId="5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top" wrapText="1"/>
    </xf>
  </cellXfs>
  <cellStyles count="4">
    <cellStyle name="Lien hypertexte" xfId="3" builtinId="8"/>
    <cellStyle name="Monétaire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807720</xdr:colOff>
          <xdr:row>28</xdr:row>
          <xdr:rowOff>198120</xdr:rowOff>
        </xdr:from>
        <xdr:to>
          <xdr:col>2</xdr:col>
          <xdr:colOff>647700</xdr:colOff>
          <xdr:row>30</xdr:row>
          <xdr:rowOff>7620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807720</xdr:colOff>
          <xdr:row>28</xdr:row>
          <xdr:rowOff>198120</xdr:rowOff>
        </xdr:from>
        <xdr:to>
          <xdr:col>2</xdr:col>
          <xdr:colOff>647700</xdr:colOff>
          <xdr:row>30</xdr:row>
          <xdr:rowOff>7620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190500</xdr:colOff>
      <xdr:row>0</xdr:row>
      <xdr:rowOff>161925</xdr:rowOff>
    </xdr:from>
    <xdr:to>
      <xdr:col>2</xdr:col>
      <xdr:colOff>1223269</xdr:colOff>
      <xdr:row>2</xdr:row>
      <xdr:rowOff>190500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61925"/>
          <a:ext cx="2223394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9</xdr:col>
      <xdr:colOff>0</xdr:colOff>
      <xdr:row>2</xdr:row>
      <xdr:rowOff>246088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0"/>
          <a:ext cx="2543175" cy="7509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30480</xdr:rowOff>
        </xdr:from>
        <xdr:to>
          <xdr:col>2</xdr:col>
          <xdr:colOff>1036320</xdr:colOff>
          <xdr:row>17</xdr:row>
          <xdr:rowOff>7620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28</xdr:row>
          <xdr:rowOff>152400</xdr:rowOff>
        </xdr:from>
        <xdr:to>
          <xdr:col>4</xdr:col>
          <xdr:colOff>228600</xdr:colOff>
          <xdr:row>30</xdr:row>
          <xdr:rowOff>68580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Bank Transfer (Bank Account detail below)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906780</xdr:colOff>
          <xdr:row>16</xdr:row>
          <xdr:rowOff>30480</xdr:rowOff>
        </xdr:from>
        <xdr:to>
          <xdr:col>3</xdr:col>
          <xdr:colOff>632460</xdr:colOff>
          <xdr:row>17</xdr:row>
          <xdr:rowOff>7620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Proto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678180</xdr:colOff>
          <xdr:row>16</xdr:row>
          <xdr:rowOff>22860</xdr:rowOff>
        </xdr:from>
        <xdr:to>
          <xdr:col>4</xdr:col>
          <xdr:colOff>525780</xdr:colOff>
          <xdr:row>16</xdr:row>
          <xdr:rowOff>228600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Single-Seater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797718</xdr:colOff>
      <xdr:row>22</xdr:row>
      <xdr:rowOff>13740</xdr:rowOff>
    </xdr:from>
    <xdr:to>
      <xdr:col>2</xdr:col>
      <xdr:colOff>309562</xdr:colOff>
      <xdr:row>22</xdr:row>
      <xdr:rowOff>737891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4906" y="6074021"/>
          <a:ext cx="702469" cy="724151"/>
        </a:xfrm>
        <a:prstGeom prst="rect">
          <a:avLst/>
        </a:prstGeom>
      </xdr:spPr>
    </xdr:pic>
    <xdr:clientData/>
  </xdr:twoCellAnchor>
  <xdr:twoCellAnchor editAs="oneCell">
    <xdr:from>
      <xdr:col>1</xdr:col>
      <xdr:colOff>572294</xdr:colOff>
      <xdr:row>46</xdr:row>
      <xdr:rowOff>132423</xdr:rowOff>
    </xdr:from>
    <xdr:to>
      <xdr:col>8</xdr:col>
      <xdr:colOff>647654</xdr:colOff>
      <xdr:row>57</xdr:row>
      <xdr:rowOff>87085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637" y="12596566"/>
          <a:ext cx="7858646" cy="22297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830580</xdr:colOff>
          <xdr:row>16</xdr:row>
          <xdr:rowOff>0</xdr:rowOff>
        </xdr:from>
        <xdr:to>
          <xdr:col>5</xdr:col>
          <xdr:colOff>480060</xdr:colOff>
          <xdr:row>16</xdr:row>
          <xdr:rowOff>220980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434340</xdr:colOff>
          <xdr:row>16</xdr:row>
          <xdr:rowOff>0</xdr:rowOff>
        </xdr:from>
        <xdr:to>
          <xdr:col>6</xdr:col>
          <xdr:colOff>281940</xdr:colOff>
          <xdr:row>16</xdr:row>
          <xdr:rowOff>220980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Mitjet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.series@ultimatecup.e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tabSelected="1" topLeftCell="A16" zoomScale="80" zoomScaleNormal="80" workbookViewId="0">
      <selection activeCell="K53" sqref="K53"/>
    </sheetView>
  </sheetViews>
  <sheetFormatPr baseColWidth="10" defaultColWidth="11.19921875" defaultRowHeight="16.2"/>
  <cols>
    <col min="1" max="1" width="4.59765625" style="5" customWidth="1"/>
    <col min="2" max="2" width="15.59765625" style="5" customWidth="1"/>
    <col min="3" max="3" width="17.19921875" style="5" customWidth="1"/>
    <col min="4" max="4" width="15.59765625" style="5" customWidth="1"/>
    <col min="5" max="5" width="18.19921875" style="5" customWidth="1"/>
    <col min="6" max="6" width="15.59765625" style="5" customWidth="1"/>
    <col min="7" max="7" width="10" style="5" customWidth="1"/>
    <col min="8" max="8" width="10.09765625" style="5" customWidth="1"/>
    <col min="9" max="9" width="15.59765625" style="5" customWidth="1"/>
    <col min="10" max="16384" width="11.19921875" style="5"/>
  </cols>
  <sheetData>
    <row r="1" spans="2:9">
      <c r="B1" s="3"/>
      <c r="C1" s="3"/>
      <c r="D1" s="3"/>
      <c r="E1" s="3"/>
      <c r="F1" s="4"/>
      <c r="G1" s="4"/>
      <c r="H1" s="4"/>
      <c r="I1" s="4"/>
    </row>
    <row r="2" spans="2:9" ht="23.4">
      <c r="B2" s="3"/>
      <c r="C2" s="3"/>
      <c r="D2" s="3"/>
      <c r="E2" s="3"/>
      <c r="F2" s="84" t="s">
        <v>0</v>
      </c>
      <c r="G2" s="84"/>
      <c r="H2" s="84"/>
      <c r="I2" s="84"/>
    </row>
    <row r="3" spans="2:9" ht="23.4">
      <c r="B3" s="3"/>
      <c r="C3" s="3"/>
      <c r="D3" s="3"/>
      <c r="E3" s="3"/>
      <c r="F3" s="81"/>
      <c r="G3" s="81"/>
      <c r="H3" s="81"/>
      <c r="I3" s="81"/>
    </row>
    <row r="4" spans="2:9" ht="23.4">
      <c r="B4" s="88" t="s">
        <v>29</v>
      </c>
      <c r="C4" s="89"/>
      <c r="D4" s="89"/>
      <c r="E4" s="89"/>
      <c r="F4" s="89"/>
      <c r="G4" s="89"/>
      <c r="H4" s="89"/>
      <c r="I4" s="90"/>
    </row>
    <row r="5" spans="2:9" s="4" customFormat="1" ht="27" customHeight="1" thickBot="1">
      <c r="B5" s="6"/>
      <c r="C5" s="7"/>
      <c r="D5" s="8"/>
      <c r="E5" s="9"/>
      <c r="F5" s="10"/>
      <c r="G5" s="10"/>
      <c r="H5" s="10"/>
      <c r="I5" s="11"/>
    </row>
    <row r="6" spans="2:9" s="13" customFormat="1" ht="20.100000000000001" customHeight="1" thickBot="1">
      <c r="B6" s="12" t="s">
        <v>21</v>
      </c>
      <c r="C6" s="91"/>
      <c r="D6" s="92"/>
      <c r="E6" s="92"/>
      <c r="F6" s="92"/>
      <c r="G6" s="92"/>
      <c r="H6" s="92"/>
      <c r="I6" s="93"/>
    </row>
    <row r="7" spans="2:9" ht="12" customHeight="1">
      <c r="B7" s="12"/>
      <c r="C7" s="14"/>
      <c r="D7" s="14"/>
      <c r="E7" s="3"/>
      <c r="F7" s="3"/>
      <c r="G7" s="3"/>
      <c r="H7" s="3"/>
      <c r="I7" s="15"/>
    </row>
    <row r="8" spans="2:9" ht="23.1" customHeight="1">
      <c r="B8" s="16" t="s">
        <v>22</v>
      </c>
      <c r="C8" s="106"/>
      <c r="D8" s="106"/>
      <c r="E8" s="106"/>
      <c r="F8" s="106"/>
      <c r="G8" s="106"/>
      <c r="H8" s="106"/>
      <c r="I8" s="107"/>
    </row>
    <row r="9" spans="2:9" ht="23.1" customHeight="1">
      <c r="B9" s="17" t="s">
        <v>19</v>
      </c>
      <c r="C9" s="94"/>
      <c r="D9" s="94"/>
      <c r="E9" s="94"/>
      <c r="F9" s="94"/>
      <c r="G9" s="94"/>
      <c r="H9" s="94"/>
      <c r="I9" s="95"/>
    </row>
    <row r="10" spans="2:9" ht="23.1" customHeight="1">
      <c r="B10" s="17" t="s">
        <v>20</v>
      </c>
      <c r="C10" s="94"/>
      <c r="D10" s="94"/>
      <c r="E10" s="94"/>
      <c r="F10" s="94"/>
      <c r="G10" s="94"/>
      <c r="H10" s="94"/>
      <c r="I10" s="95"/>
    </row>
    <row r="11" spans="2:9" ht="20.100000000000001" customHeight="1">
      <c r="B11" s="18" t="s">
        <v>13</v>
      </c>
      <c r="C11" s="96"/>
      <c r="D11" s="96"/>
      <c r="E11" s="96"/>
      <c r="F11" s="96"/>
      <c r="G11" s="96"/>
      <c r="H11" s="96"/>
      <c r="I11" s="97"/>
    </row>
    <row r="12" spans="2:9" ht="20.100000000000001" customHeight="1">
      <c r="B12" s="19" t="s">
        <v>14</v>
      </c>
      <c r="C12" s="96"/>
      <c r="D12" s="96"/>
      <c r="E12" s="96"/>
      <c r="F12" s="96"/>
      <c r="G12" s="96"/>
      <c r="H12" s="96"/>
      <c r="I12" s="97"/>
    </row>
    <row r="13" spans="2:9" ht="20.100000000000001" customHeight="1">
      <c r="B13" s="19" t="s">
        <v>15</v>
      </c>
      <c r="C13" s="96"/>
      <c r="D13" s="96"/>
      <c r="E13" s="96"/>
      <c r="F13" s="96"/>
      <c r="G13" s="96"/>
      <c r="H13" s="96"/>
      <c r="I13" s="97"/>
    </row>
    <row r="14" spans="2:9" ht="20.100000000000001" customHeight="1">
      <c r="B14" s="19" t="s">
        <v>16</v>
      </c>
      <c r="C14" s="96"/>
      <c r="D14" s="96"/>
      <c r="E14" s="96"/>
      <c r="F14" s="96"/>
      <c r="G14" s="96"/>
      <c r="H14" s="96"/>
      <c r="I14" s="97"/>
    </row>
    <row r="15" spans="2:9" ht="20.100000000000001" customHeight="1">
      <c r="B15" s="19" t="s">
        <v>17</v>
      </c>
      <c r="C15" s="96"/>
      <c r="D15" s="96"/>
      <c r="E15" s="96"/>
      <c r="F15" s="96"/>
      <c r="G15" s="96"/>
      <c r="H15" s="96"/>
      <c r="I15" s="97"/>
    </row>
    <row r="16" spans="2:9" ht="20.100000000000001" customHeight="1">
      <c r="B16" s="19" t="s">
        <v>18</v>
      </c>
      <c r="C16" s="96"/>
      <c r="D16" s="96"/>
      <c r="E16" s="96"/>
      <c r="F16" s="96"/>
      <c r="G16" s="96"/>
      <c r="H16" s="96"/>
      <c r="I16" s="97"/>
    </row>
    <row r="17" spans="2:15" ht="20.100000000000001" customHeight="1">
      <c r="B17" s="19" t="s">
        <v>26</v>
      </c>
      <c r="C17" s="82"/>
      <c r="D17" s="1"/>
      <c r="E17" s="1"/>
      <c r="F17" s="1"/>
      <c r="G17" s="1"/>
      <c r="H17" s="1"/>
      <c r="I17" s="2"/>
    </row>
    <row r="18" spans="2:15" ht="15.9" customHeight="1">
      <c r="B18" s="20" t="s">
        <v>27</v>
      </c>
      <c r="C18" s="68"/>
      <c r="D18" s="69"/>
      <c r="E18" s="69"/>
      <c r="F18" s="69"/>
      <c r="G18" s="69"/>
      <c r="H18" s="69"/>
      <c r="I18" s="70"/>
    </row>
    <row r="19" spans="2:15">
      <c r="B19" s="21"/>
      <c r="C19" s="21"/>
      <c r="D19" s="21"/>
      <c r="E19" s="21"/>
      <c r="F19" s="21"/>
      <c r="G19" s="21"/>
      <c r="H19" s="21"/>
      <c r="I19" s="3"/>
    </row>
    <row r="20" spans="2:15" s="23" customFormat="1" ht="35.4">
      <c r="B20" s="104" t="s">
        <v>1</v>
      </c>
      <c r="C20" s="108"/>
      <c r="D20" s="108"/>
      <c r="E20" s="105"/>
      <c r="F20" s="83" t="s">
        <v>2</v>
      </c>
      <c r="G20" s="104" t="s">
        <v>25</v>
      </c>
      <c r="H20" s="105"/>
      <c r="I20" s="22" t="s">
        <v>3</v>
      </c>
      <c r="L20" s="5"/>
      <c r="M20" s="5"/>
      <c r="N20" s="71"/>
      <c r="O20" s="5"/>
    </row>
    <row r="21" spans="2:15" s="24" customFormat="1" ht="30" customHeight="1">
      <c r="B21" s="112" t="s">
        <v>30</v>
      </c>
      <c r="C21" s="113"/>
      <c r="D21" s="113"/>
      <c r="E21" s="113"/>
      <c r="F21" s="113"/>
      <c r="G21" s="113"/>
      <c r="H21" s="113"/>
      <c r="I21" s="114"/>
      <c r="L21" s="5"/>
      <c r="M21" s="5"/>
      <c r="N21" s="5"/>
      <c r="O21" s="5"/>
    </row>
    <row r="22" spans="2:15" s="24" customFormat="1" ht="30" customHeight="1">
      <c r="B22" s="109" t="s">
        <v>28</v>
      </c>
      <c r="C22" s="110"/>
      <c r="D22" s="110"/>
      <c r="E22" s="111"/>
      <c r="F22" s="67">
        <v>890</v>
      </c>
      <c r="G22" s="99"/>
      <c r="H22" s="100"/>
      <c r="I22" s="72">
        <f>F22*G22</f>
        <v>0</v>
      </c>
      <c r="L22" s="5"/>
      <c r="M22" s="5"/>
      <c r="N22" s="5"/>
      <c r="O22" s="5"/>
    </row>
    <row r="23" spans="2:15" s="24" customFormat="1" ht="84" customHeight="1">
      <c r="B23" s="78"/>
      <c r="C23" s="79"/>
      <c r="D23" s="115" t="s">
        <v>33</v>
      </c>
      <c r="E23" s="115"/>
      <c r="F23" s="115"/>
      <c r="G23" s="115"/>
      <c r="H23" s="115"/>
      <c r="I23" s="80"/>
      <c r="L23" s="5"/>
      <c r="M23" s="5"/>
      <c r="N23" s="5"/>
      <c r="O23" s="5"/>
    </row>
    <row r="24" spans="2:15" s="24" customFormat="1" ht="30" customHeight="1">
      <c r="B24" s="109"/>
      <c r="C24" s="110"/>
      <c r="D24" s="110"/>
      <c r="E24" s="111"/>
      <c r="F24" s="77"/>
      <c r="G24" s="99"/>
      <c r="H24" s="100"/>
      <c r="I24" s="72">
        <f t="shared" ref="I24" si="0">F24*G24</f>
        <v>0</v>
      </c>
      <c r="L24" s="23"/>
      <c r="M24" s="23"/>
      <c r="N24" s="23"/>
      <c r="O24" s="23"/>
    </row>
    <row r="25" spans="2:15" s="25" customFormat="1" ht="24.9" customHeight="1">
      <c r="B25" s="101" t="s">
        <v>24</v>
      </c>
      <c r="C25" s="102"/>
      <c r="D25" s="102"/>
      <c r="E25" s="102"/>
      <c r="F25" s="102"/>
      <c r="G25" s="102"/>
      <c r="H25" s="103"/>
      <c r="I25" s="74">
        <f>SUM(I21:I24)</f>
        <v>0</v>
      </c>
      <c r="L25" s="24"/>
      <c r="M25" s="24"/>
      <c r="N25" s="24"/>
      <c r="O25" s="24"/>
    </row>
    <row r="26" spans="2:15" s="25" customFormat="1" ht="24.9" customHeight="1">
      <c r="B26" s="101" t="s">
        <v>4</v>
      </c>
      <c r="C26" s="102"/>
      <c r="D26" s="102"/>
      <c r="E26" s="102"/>
      <c r="F26" s="102"/>
      <c r="G26" s="102"/>
      <c r="H26" s="103"/>
      <c r="I26" s="73">
        <f>I25*1.2</f>
        <v>0</v>
      </c>
    </row>
    <row r="27" spans="2:15">
      <c r="B27" s="26"/>
      <c r="C27" s="27"/>
      <c r="D27" s="27"/>
      <c r="E27" s="27"/>
      <c r="F27" s="28"/>
      <c r="G27" s="27"/>
      <c r="H27" s="27"/>
      <c r="I27" s="29"/>
    </row>
    <row r="28" spans="2:15">
      <c r="B28" s="30" t="s">
        <v>5</v>
      </c>
      <c r="C28" s="3"/>
      <c r="D28" s="3"/>
      <c r="E28" s="3"/>
      <c r="F28" s="31"/>
      <c r="G28" s="3"/>
      <c r="H28" s="3"/>
      <c r="I28" s="15"/>
    </row>
    <row r="29" spans="2:15" s="3" customFormat="1">
      <c r="B29" s="30"/>
      <c r="F29" s="31"/>
      <c r="I29" s="15"/>
    </row>
    <row r="30" spans="2:15" s="3" customFormat="1">
      <c r="B30" s="32"/>
      <c r="I30" s="15"/>
    </row>
    <row r="31" spans="2:15" s="3" customFormat="1">
      <c r="B31" s="33"/>
      <c r="C31" s="34"/>
      <c r="D31" s="35"/>
      <c r="E31" s="36"/>
      <c r="I31" s="15"/>
    </row>
    <row r="32" spans="2:15">
      <c r="B32" s="30" t="s">
        <v>23</v>
      </c>
      <c r="C32" s="3"/>
      <c r="D32" s="3"/>
      <c r="E32" s="3"/>
      <c r="F32" s="31"/>
      <c r="G32" s="3"/>
      <c r="H32" s="3"/>
      <c r="I32" s="15"/>
    </row>
    <row r="33" spans="1:13" ht="23.25" customHeight="1">
      <c r="A33" s="3"/>
      <c r="B33" s="37" t="s">
        <v>8</v>
      </c>
      <c r="C33" s="98"/>
      <c r="D33" s="98"/>
      <c r="E33" s="98"/>
      <c r="F33" s="98"/>
      <c r="G33" s="38"/>
      <c r="H33" s="38"/>
      <c r="I33" s="15"/>
      <c r="J33" s="39"/>
      <c r="K33" s="39"/>
      <c r="L33" s="39"/>
      <c r="M33" s="39"/>
    </row>
    <row r="34" spans="1:13" s="3" customFormat="1" ht="24.9" customHeight="1">
      <c r="B34" s="37" t="s">
        <v>9</v>
      </c>
      <c r="C34" s="40"/>
      <c r="D34" s="41"/>
      <c r="E34" s="38"/>
      <c r="F34" s="75">
        <f>I26</f>
        <v>0</v>
      </c>
      <c r="G34" s="38"/>
      <c r="H34" s="38"/>
      <c r="I34" s="15"/>
      <c r="J34" s="38"/>
      <c r="K34" s="38"/>
      <c r="L34" s="38"/>
      <c r="M34" s="38"/>
    </row>
    <row r="35" spans="1:13" s="3" customFormat="1" ht="12" customHeight="1" thickBot="1">
      <c r="B35" s="37"/>
      <c r="C35" s="40"/>
      <c r="D35" s="41"/>
      <c r="E35" s="38"/>
      <c r="F35" s="42"/>
      <c r="G35" s="38"/>
      <c r="H35" s="38"/>
      <c r="I35" s="15"/>
      <c r="J35" s="38"/>
      <c r="K35" s="38"/>
      <c r="L35" s="38"/>
      <c r="M35" s="38"/>
    </row>
    <row r="36" spans="1:13" ht="24.75" customHeight="1" thickBot="1">
      <c r="A36" s="3"/>
      <c r="B36" s="43" t="s">
        <v>11</v>
      </c>
      <c r="C36" s="44"/>
      <c r="D36" s="45"/>
      <c r="E36" s="45"/>
      <c r="F36" s="45"/>
      <c r="G36" s="45"/>
      <c r="H36" s="44"/>
      <c r="I36" s="46"/>
      <c r="J36" s="39"/>
      <c r="K36" s="39"/>
      <c r="L36" s="39"/>
      <c r="M36" s="39"/>
    </row>
    <row r="37" spans="1:13" ht="5.0999999999999996" customHeight="1">
      <c r="A37" s="3"/>
      <c r="B37" s="43"/>
      <c r="C37" s="44"/>
      <c r="D37" s="44"/>
      <c r="E37" s="44"/>
      <c r="F37" s="44"/>
      <c r="G37" s="44"/>
      <c r="H37" s="44"/>
      <c r="I37" s="46"/>
      <c r="J37" s="39"/>
      <c r="K37" s="39"/>
      <c r="L37" s="39"/>
      <c r="M37" s="39"/>
    </row>
    <row r="38" spans="1:13" ht="24.9" customHeight="1">
      <c r="A38" s="3"/>
      <c r="B38" s="47"/>
      <c r="C38" s="48"/>
      <c r="D38" s="48"/>
      <c r="E38" s="48"/>
      <c r="F38" s="48" t="s">
        <v>12</v>
      </c>
      <c r="G38" s="49"/>
      <c r="H38" s="48"/>
      <c r="I38" s="50"/>
      <c r="J38" s="39"/>
      <c r="K38" s="39"/>
      <c r="L38" s="39"/>
      <c r="M38" s="39"/>
    </row>
    <row r="39" spans="1:13" ht="30" customHeight="1">
      <c r="A39" s="3"/>
      <c r="B39" s="86" t="s">
        <v>10</v>
      </c>
      <c r="C39" s="87"/>
      <c r="D39" s="87"/>
      <c r="E39" s="87"/>
      <c r="F39" s="51"/>
      <c r="G39" s="52"/>
      <c r="H39" s="53"/>
      <c r="I39" s="54"/>
      <c r="J39" s="39"/>
      <c r="K39" s="39"/>
      <c r="L39" s="39"/>
      <c r="M39" s="39"/>
    </row>
    <row r="40" spans="1:13">
      <c r="A40" s="3"/>
      <c r="B40" s="37"/>
      <c r="C40" s="40"/>
      <c r="D40" s="41"/>
      <c r="E40" s="38"/>
      <c r="F40" s="38"/>
      <c r="G40" s="38"/>
      <c r="H40" s="38"/>
      <c r="I40" s="15"/>
      <c r="J40" s="39"/>
      <c r="K40" s="39"/>
      <c r="L40" s="39"/>
      <c r="M40" s="39"/>
    </row>
    <row r="41" spans="1:13">
      <c r="A41" s="3"/>
      <c r="B41" s="37"/>
      <c r="C41" s="38"/>
      <c r="D41" s="55"/>
      <c r="E41" s="56" t="s">
        <v>6</v>
      </c>
      <c r="F41" s="57"/>
      <c r="G41" s="58"/>
      <c r="H41" s="59"/>
      <c r="I41" s="55"/>
      <c r="J41" s="39"/>
      <c r="K41" s="39"/>
      <c r="L41" s="39"/>
      <c r="M41" s="39"/>
    </row>
    <row r="42" spans="1:13">
      <c r="A42" s="3"/>
      <c r="B42" s="60"/>
      <c r="C42" s="61" t="s">
        <v>7</v>
      </c>
      <c r="D42" s="38"/>
      <c r="E42" s="60"/>
      <c r="F42" s="38"/>
      <c r="G42" s="38"/>
      <c r="H42" s="55"/>
      <c r="I42" s="55"/>
      <c r="J42" s="39"/>
      <c r="K42" s="39"/>
      <c r="L42" s="39"/>
      <c r="M42" s="39"/>
    </row>
    <row r="43" spans="1:13">
      <c r="A43" s="3"/>
      <c r="B43" s="60"/>
      <c r="C43" s="61"/>
      <c r="D43" s="38"/>
      <c r="E43" s="60"/>
      <c r="F43" s="38"/>
      <c r="G43" s="38"/>
      <c r="H43" s="55"/>
      <c r="I43" s="55"/>
      <c r="J43" s="39"/>
      <c r="K43" s="39"/>
      <c r="L43" s="39"/>
      <c r="M43" s="39"/>
    </row>
    <row r="44" spans="1:13">
      <c r="A44" s="3"/>
      <c r="B44" s="62"/>
      <c r="C44" s="63">
        <f ca="1">TODAY()</f>
        <v>43671</v>
      </c>
      <c r="D44" s="38"/>
      <c r="E44" s="60"/>
      <c r="F44" s="38"/>
      <c r="G44" s="38"/>
      <c r="H44" s="55"/>
      <c r="I44" s="55"/>
    </row>
    <row r="45" spans="1:13">
      <c r="A45" s="3"/>
      <c r="B45" s="60"/>
      <c r="C45" s="38"/>
      <c r="D45" s="38"/>
      <c r="E45" s="60"/>
      <c r="F45" s="38"/>
      <c r="G45" s="38"/>
      <c r="H45" s="55"/>
      <c r="I45" s="55"/>
    </row>
    <row r="46" spans="1:13">
      <c r="A46" s="3"/>
      <c r="B46" s="60"/>
      <c r="C46" s="38"/>
      <c r="D46" s="38"/>
      <c r="E46" s="64"/>
      <c r="F46" s="65"/>
      <c r="G46" s="65"/>
      <c r="H46" s="66"/>
      <c r="I46" s="55"/>
    </row>
    <row r="47" spans="1:13">
      <c r="A47" s="3"/>
      <c r="B47" s="60"/>
      <c r="C47" s="38"/>
      <c r="D47" s="38"/>
      <c r="E47" s="38"/>
      <c r="F47" s="38"/>
      <c r="G47" s="38"/>
      <c r="H47" s="38"/>
      <c r="I47" s="55"/>
    </row>
    <row r="48" spans="1:13">
      <c r="A48" s="3"/>
      <c r="C48" s="38"/>
      <c r="D48" s="38"/>
      <c r="E48" s="38"/>
      <c r="F48" s="38"/>
      <c r="G48" s="38"/>
      <c r="H48" s="38"/>
      <c r="I48" s="55"/>
    </row>
    <row r="49" spans="1:9">
      <c r="A49" s="3"/>
      <c r="B49" s="60"/>
      <c r="C49" s="38"/>
      <c r="D49" s="38"/>
      <c r="E49" s="38"/>
      <c r="F49" s="38"/>
      <c r="G49" s="38"/>
      <c r="H49" s="38"/>
      <c r="I49" s="55"/>
    </row>
    <row r="50" spans="1:9">
      <c r="A50" s="3"/>
      <c r="B50" s="60"/>
      <c r="C50" s="38"/>
      <c r="D50" s="38"/>
      <c r="E50" s="38"/>
      <c r="F50" s="38"/>
      <c r="G50" s="38"/>
      <c r="H50" s="38"/>
      <c r="I50" s="55"/>
    </row>
    <row r="51" spans="1:9">
      <c r="A51" s="3"/>
      <c r="B51" s="60"/>
      <c r="C51" s="38"/>
      <c r="D51" s="38"/>
      <c r="E51" s="38"/>
      <c r="F51" s="38"/>
      <c r="G51" s="38"/>
      <c r="H51" s="38"/>
      <c r="I51" s="55"/>
    </row>
    <row r="52" spans="1:9">
      <c r="A52" s="3"/>
      <c r="B52" s="60"/>
      <c r="C52" s="38"/>
      <c r="D52" s="38"/>
      <c r="E52" s="38"/>
      <c r="F52" s="38"/>
      <c r="G52" s="38"/>
      <c r="H52" s="38"/>
      <c r="I52" s="55"/>
    </row>
    <row r="53" spans="1:9">
      <c r="A53" s="3"/>
      <c r="B53" s="60"/>
      <c r="C53" s="38"/>
      <c r="D53" s="38"/>
      <c r="E53" s="38"/>
      <c r="F53" s="38"/>
      <c r="G53" s="38"/>
      <c r="H53" s="38"/>
      <c r="I53" s="55"/>
    </row>
    <row r="54" spans="1:9">
      <c r="A54" s="3"/>
      <c r="B54" s="60"/>
      <c r="C54" s="38"/>
      <c r="D54" s="38"/>
      <c r="E54" s="38"/>
      <c r="F54" s="38"/>
      <c r="G54" s="38"/>
      <c r="H54" s="38"/>
      <c r="I54" s="55"/>
    </row>
    <row r="55" spans="1:9">
      <c r="A55" s="3"/>
      <c r="B55" s="60"/>
      <c r="C55" s="38"/>
      <c r="D55" s="38"/>
      <c r="E55" s="38"/>
      <c r="F55" s="38"/>
      <c r="G55" s="38"/>
      <c r="H55" s="38"/>
      <c r="I55" s="55"/>
    </row>
    <row r="56" spans="1:9">
      <c r="A56" s="3"/>
      <c r="B56" s="60"/>
      <c r="C56" s="38"/>
      <c r="D56" s="38"/>
      <c r="E56" s="38"/>
      <c r="F56" s="38"/>
      <c r="G56" s="38"/>
      <c r="H56" s="38"/>
      <c r="I56" s="55"/>
    </row>
    <row r="57" spans="1:9">
      <c r="B57" s="60"/>
      <c r="C57" s="38"/>
      <c r="D57" s="38"/>
      <c r="E57" s="38"/>
      <c r="F57" s="38"/>
      <c r="G57" s="38"/>
      <c r="H57" s="38"/>
      <c r="I57" s="55"/>
    </row>
    <row r="58" spans="1:9">
      <c r="B58" s="32"/>
      <c r="C58" s="38"/>
      <c r="D58" s="38"/>
      <c r="E58" s="38"/>
      <c r="F58" s="38"/>
      <c r="G58" s="38"/>
      <c r="H58" s="38"/>
      <c r="I58" s="55"/>
    </row>
    <row r="59" spans="1:9">
      <c r="B59" s="76" t="s">
        <v>31</v>
      </c>
      <c r="C59" s="38"/>
      <c r="D59" s="38"/>
      <c r="E59" s="38"/>
      <c r="F59" s="38"/>
      <c r="G59" s="38"/>
      <c r="H59" s="38"/>
      <c r="I59" s="55"/>
    </row>
    <row r="60" spans="1:9">
      <c r="B60" s="64"/>
      <c r="C60" s="85" t="s">
        <v>32</v>
      </c>
      <c r="D60" s="85"/>
      <c r="E60" s="85"/>
      <c r="F60" s="85"/>
      <c r="G60" s="85"/>
      <c r="H60" s="65"/>
      <c r="I60" s="66"/>
    </row>
  </sheetData>
  <sheetProtection password="D892" sheet="1" objects="1" scenarios="1"/>
  <mergeCells count="25">
    <mergeCell ref="G20:H20"/>
    <mergeCell ref="C8:I8"/>
    <mergeCell ref="B26:H26"/>
    <mergeCell ref="B20:E20"/>
    <mergeCell ref="B24:E24"/>
    <mergeCell ref="G22:H22"/>
    <mergeCell ref="B22:E22"/>
    <mergeCell ref="B21:I21"/>
    <mergeCell ref="D23:H23"/>
    <mergeCell ref="F2:I2"/>
    <mergeCell ref="C60:G60"/>
    <mergeCell ref="B39:E39"/>
    <mergeCell ref="B4:I4"/>
    <mergeCell ref="C6:I6"/>
    <mergeCell ref="C9:I9"/>
    <mergeCell ref="C16:I16"/>
    <mergeCell ref="C15:I15"/>
    <mergeCell ref="C14:I14"/>
    <mergeCell ref="C13:I13"/>
    <mergeCell ref="C12:I12"/>
    <mergeCell ref="C33:F33"/>
    <mergeCell ref="C10:I10"/>
    <mergeCell ref="C11:I11"/>
    <mergeCell ref="G24:H24"/>
    <mergeCell ref="B25:H25"/>
  </mergeCells>
  <hyperlinks>
    <hyperlink ref="C60:G60" r:id="rId1" display="Document to be sent by email to contact.series@ultimatecup.eu before 12th March 2019.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5" name="Check Box 1">
              <controlPr defaultSize="0" autoFill="0" autoLine="0" autoPict="0">
                <anchor moveWithCells="1">
                  <from>
                    <xdr:col>1</xdr:col>
                    <xdr:colOff>807720</xdr:colOff>
                    <xdr:row>28</xdr:row>
                    <xdr:rowOff>198120</xdr:rowOff>
                  </from>
                  <to>
                    <xdr:col>2</xdr:col>
                    <xdr:colOff>647700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6" name="Check Box 4">
              <controlPr defaultSize="0" autoFill="0" autoLine="0" autoPict="0">
                <anchor moveWithCells="1">
                  <from>
                    <xdr:col>1</xdr:col>
                    <xdr:colOff>807720</xdr:colOff>
                    <xdr:row>28</xdr:row>
                    <xdr:rowOff>198120</xdr:rowOff>
                  </from>
                  <to>
                    <xdr:col>2</xdr:col>
                    <xdr:colOff>647700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7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30480</xdr:rowOff>
                  </from>
                  <to>
                    <xdr:col>2</xdr:col>
                    <xdr:colOff>1036320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8" name="Check Box 12">
              <controlPr defaultSize="0" autoFill="0" autoLine="0" autoPict="0">
                <anchor moveWithCells="1">
                  <from>
                    <xdr:col>2</xdr:col>
                    <xdr:colOff>495300</xdr:colOff>
                    <xdr:row>28</xdr:row>
                    <xdr:rowOff>152400</xdr:rowOff>
                  </from>
                  <to>
                    <xdr:col>4</xdr:col>
                    <xdr:colOff>228600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9" name="Check Box 17">
              <controlPr defaultSize="0" autoFill="0" autoLine="0" autoPict="0">
                <anchor moveWithCells="1">
                  <from>
                    <xdr:col>2</xdr:col>
                    <xdr:colOff>906780</xdr:colOff>
                    <xdr:row>16</xdr:row>
                    <xdr:rowOff>30480</xdr:rowOff>
                  </from>
                  <to>
                    <xdr:col>3</xdr:col>
                    <xdr:colOff>632460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10" name="Check Box 19">
              <controlPr defaultSize="0" autoFill="0" autoLine="0" autoPict="0">
                <anchor moveWithCells="1">
                  <from>
                    <xdr:col>3</xdr:col>
                    <xdr:colOff>678180</xdr:colOff>
                    <xdr:row>16</xdr:row>
                    <xdr:rowOff>22860</xdr:rowOff>
                  </from>
                  <to>
                    <xdr:col>4</xdr:col>
                    <xdr:colOff>525780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11" name="Check Box 20">
              <controlPr defaultSize="0" autoFill="0" autoLine="0" autoPict="0">
                <anchor moveWithCells="1">
                  <from>
                    <xdr:col>4</xdr:col>
                    <xdr:colOff>830580</xdr:colOff>
                    <xdr:row>16</xdr:row>
                    <xdr:rowOff>0</xdr:rowOff>
                  </from>
                  <to>
                    <xdr:col>5</xdr:col>
                    <xdr:colOff>480060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12" name="Check Box 21">
              <controlPr defaultSize="0" autoFill="0" autoLine="0" autoPict="0">
                <anchor moveWithCells="1">
                  <from>
                    <xdr:col>5</xdr:col>
                    <xdr:colOff>434340</xdr:colOff>
                    <xdr:row>16</xdr:row>
                    <xdr:rowOff>0</xdr:rowOff>
                  </from>
                  <to>
                    <xdr:col>6</xdr:col>
                    <xdr:colOff>281940</xdr:colOff>
                    <xdr:row>16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C22BDF21DA14FAB9BBE5B00A327C3" ma:contentTypeVersion="8" ma:contentTypeDescription="Crée un document." ma:contentTypeScope="" ma:versionID="b307359e42fd9d8ef74c34510ace2947">
  <xsd:schema xmlns:xsd="http://www.w3.org/2001/XMLSchema" xmlns:xs="http://www.w3.org/2001/XMLSchema" xmlns:p="http://schemas.microsoft.com/office/2006/metadata/properties" xmlns:ns2="924df0b5-7701-45eb-862c-c9ab448bc952" xmlns:ns3="7cb01c84-59e1-4d3b-9426-99bace5be937" targetNamespace="http://schemas.microsoft.com/office/2006/metadata/properties" ma:root="true" ma:fieldsID="c0e31d8d3e40bf6d4634b62c027d836b" ns2:_="" ns3:_="">
    <xsd:import namespace="924df0b5-7701-45eb-862c-c9ab448bc952"/>
    <xsd:import namespace="7cb01c84-59e1-4d3b-9426-99bace5be9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df0b5-7701-45eb-862c-c9ab448bc9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01c84-59e1-4d3b-9426-99bace5b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EDB008-2A3C-4731-9F09-B751481E0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df0b5-7701-45eb-862c-c9ab448bc952"/>
    <ds:schemaRef ds:uri="7cb01c84-59e1-4d3b-9426-99bace5be9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A2C05C-D2EA-49ED-A452-48036AC92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3E3690-9EE3-4A52-B514-40788E52BB09}">
  <ds:schemaRefs>
    <ds:schemaRef ds:uri="7cb01c84-59e1-4d3b-9426-99bace5be937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924df0b5-7701-45eb-862c-c9ab448bc952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Ultimate Cup Series</vt:lpstr>
      <vt:lpstr>'Ultimate Cup Series'!Zone_d_impression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Thibault Gerentes</dc:creator>
  <cp:lastModifiedBy>Thibault Gerentes</cp:lastModifiedBy>
  <cp:lastPrinted>2019-04-09T14:12:42Z</cp:lastPrinted>
  <dcterms:created xsi:type="dcterms:W3CDTF">2018-08-23T13:53:40Z</dcterms:created>
  <dcterms:modified xsi:type="dcterms:W3CDTF">2019-07-25T08:13:36Z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0x010100D4FC22BDF21DA14FAB9BBE5B00A327C3</vt:lpwstr>
  </property>
</Properties>
</file>